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2825" windowHeight="5610" activeTab="0"/>
  </bookViews>
  <sheets>
    <sheet name="Gluco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<sst xmlns="http://schemas.openxmlformats.org/spreadsheetml/2006/main" count="21" uniqueCount="20">
  <si>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審核：</t>
  </si>
  <si>
    <t>標準差</t>
  </si>
  <si>
    <t>變異係數</t>
  </si>
  <si>
    <t>日期</t>
  </si>
  <si>
    <t>編號</t>
  </si>
  <si>
    <t>QC1</t>
  </si>
  <si>
    <t>平均值</t>
  </si>
  <si>
    <t>QC2</t>
  </si>
  <si>
    <t>備註</t>
  </si>
  <si>
    <t>操作人</t>
  </si>
  <si>
    <t>血糖機編號：</t>
  </si>
  <si>
    <r>
      <t xml:space="preserve">Glucose   QC </t>
    </r>
    <r>
      <rPr>
        <b/>
        <sz val="16"/>
        <rFont val="新細明體"/>
        <family val="1"/>
      </rPr>
      <t>登記表</t>
    </r>
    <r>
      <rPr>
        <b/>
        <sz val="1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</t>
    </r>
  </si>
  <si>
    <t>單位/負責人：</t>
  </si>
  <si>
    <t>時間：     年      月</t>
  </si>
  <si>
    <t>單位負責人</t>
  </si>
  <si>
    <t>醫學檢驗部 部務中心</t>
  </si>
  <si>
    <r>
      <t>EXP Day:</t>
    </r>
    <r>
      <rPr>
        <b/>
        <sz val="12"/>
        <color indexed="12"/>
        <rFont val="Times New Roman"/>
        <family val="1"/>
      </rPr>
      <t>2019/08</t>
    </r>
  </si>
  <si>
    <t>QC1                        (98-146 mg/dl)</t>
  </si>
  <si>
    <t>QC2                                (252-378 mg/dl)</t>
  </si>
  <si>
    <r>
      <t xml:space="preserve"> </t>
    </r>
    <r>
      <rPr>
        <b/>
        <sz val="12"/>
        <rFont val="細明體"/>
        <family val="3"/>
      </rPr>
      <t>試紙</t>
    </r>
    <r>
      <rPr>
        <b/>
        <sz val="12"/>
        <rFont val="Times New Roman"/>
        <family val="1"/>
      </rPr>
      <t xml:space="preserve"> Lot:</t>
    </r>
    <r>
      <rPr>
        <b/>
        <sz val="12"/>
        <color indexed="12"/>
        <rFont val="Times New Roman"/>
        <family val="1"/>
      </rPr>
      <t>HB78041FE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</si>
</sst>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0.00_ "/>
    <numFmt numFmtId="180" formatCode="0.00_);[Red]\(0.00\)"/>
    <numFmt numFmtId="181" formatCode="0.0_);[Red]\(0.0\)"/>
    <numFmt numFmtId="182" formatCode="0_);[Red]\(0\)"/>
    <numFmt numFmtId="183" formatCode="0_ "/>
    <numFmt numFmtId="184" formatCode="0.0_ "/>
    <numFmt numFmtId="185" formatCode="#,##0_);[Red]\(#,##0\)"/>
  </numFmts>
  <fonts count="6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新細明體"/>
      <family val="1"/>
    </font>
    <font>
      <sz val="12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新細明體"/>
      <family val="1"/>
    </font>
    <font>
      <i/>
      <sz val="10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b/>
      <sz val="12"/>
      <color indexed="12"/>
      <name val="Times New Roman"/>
      <family val="1"/>
    </font>
    <font>
      <b/>
      <sz val="12"/>
      <color indexed="12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sz val="12"/>
      <color indexed="12"/>
      <name val="Times New Roman"/>
      <family val="1"/>
    </font>
    <font>
      <sz val="3"/>
      <color indexed="8"/>
      <name val="新細明體"/>
      <family val="1"/>
    </font>
    <font>
      <sz val="2.75"/>
      <color indexed="8"/>
      <name val="新細明體"/>
      <family val="1"/>
    </font>
    <font>
      <sz val="3.25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.75"/>
      <color indexed="8"/>
      <name val="新細明體"/>
      <family val="1"/>
    </font>
    <font>
      <b/>
      <sz val="3"/>
      <color indexed="45"/>
      <name val="新細明體"/>
      <family val="1"/>
    </font>
    <font>
      <sz val="1.25"/>
      <color indexed="8"/>
      <name val="新細明體"/>
      <family val="1"/>
    </font>
    <font>
      <sz val="4"/>
      <color indexed="8"/>
      <name val="新細明體"/>
      <family val="1"/>
    </font>
    <font>
      <sz val="1.5"/>
      <color indexed="8"/>
      <name val="新細明體"/>
      <family val="1"/>
    </font>
    <font>
      <sz val="14.4"/>
      <color indexed="8"/>
      <name val="Arial"/>
      <family val="2"/>
    </font>
    <font>
      <sz val="8"/>
      <color indexed="8"/>
      <name val="新細明體"/>
      <family val="1"/>
    </font>
    <font>
      <sz val="7.75"/>
      <color indexed="8"/>
      <name val="新細明體"/>
      <family val="1"/>
    </font>
    <font>
      <sz val="12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3" fontId="17" fillId="0" borderId="22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G7 HbA1C  </a:t>
            </a:r>
            <a:r>
              <a:rPr lang="en-US" cap="none" sz="300" b="1" i="0" u="none" baseline="0">
                <a:solidFill>
                  <a:srgbClr val="FF99CC"/>
                </a:solidFill>
                <a:latin typeface="新細明體"/>
                <a:ea typeface="新細明體"/>
                <a:cs typeface="新細明體"/>
              </a:rPr>
              <a:t>QC2</a:t>
            </a:r>
            <a:r>
              <a:rPr lang="en-US" cap="none" sz="3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547565"/>
        <c:axId val="53057174"/>
      </c:scatterChart>
      <c:valAx>
        <c:axId val="65547565"/>
        <c:scaling>
          <c:orientation val="minMax"/>
          <c:max val="1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編號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057174"/>
        <c:crossesAt val="9.55"/>
        <c:crossBetween val="midCat"/>
        <c:dispUnits/>
        <c:majorUnit val="1"/>
      </c:valAx>
      <c:valAx>
        <c:axId val="53057174"/>
        <c:scaling>
          <c:orientation val="minMax"/>
          <c:max val="10.45"/>
          <c:min val="9.55"/>
        </c:scaling>
        <c:axPos val="l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3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 val="autoZero"/>
        <c:crossBetween val="midCat"/>
        <c:dispUnits/>
        <c:majorUnit val="0.1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752519"/>
        <c:axId val="2663808"/>
      </c:scatterChart>
      <c:valAx>
        <c:axId val="7752519"/>
        <c:scaling>
          <c:orientation val="minMax"/>
          <c:max val="1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編號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63808"/>
        <c:crosses val="autoZero"/>
        <c:crossBetween val="midCat"/>
        <c:dispUnits/>
        <c:majorUnit val="1"/>
      </c:valAx>
      <c:valAx>
        <c:axId val="2663808"/>
        <c:scaling>
          <c:orientation val="minMax"/>
          <c:max val="5.8"/>
          <c:min val="5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75251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Glucose QC1
</a:t>
            </a:r>
          </a:p>
        </c:rich>
      </c:tx>
      <c:layout>
        <c:manualLayout>
          <c:xMode val="factor"/>
          <c:yMode val="factor"/>
          <c:x val="-0.018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6925"/>
          <c:h val="0.78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Glucose!$B$5:$B$39</c:f>
              <c:numCache/>
            </c:numRef>
          </c:xVal>
          <c:yVal>
            <c:numRef>
              <c:f>Glucose!$C$5:$C$39</c:f>
              <c:numCache/>
            </c:numRef>
          </c:yVal>
          <c:smooth val="0"/>
        </c:ser>
        <c:axId val="23974273"/>
        <c:axId val="14441866"/>
      </c:scatterChart>
      <c:valAx>
        <c:axId val="23974273"/>
        <c:scaling>
          <c:orientation val="minMax"/>
          <c:max val="3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編號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At val="86"/>
        <c:crossBetween val="midCat"/>
        <c:dispUnits/>
        <c:majorUnit val="1"/>
      </c:valAx>
      <c:valAx>
        <c:axId val="14441866"/>
        <c:scaling>
          <c:orientation val="minMax"/>
          <c:max val="158"/>
          <c:min val="86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 val="autoZero"/>
        <c:crossBetween val="midCat"/>
        <c:dispUnits/>
        <c:majorUnit val="12"/>
        <c:minorUnit val="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Glucose QC2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0.979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Glucose!$D$5:$D$39</c:f>
              <c:numCache/>
            </c:numRef>
          </c:xVal>
          <c:yVal>
            <c:numRef>
              <c:f>Glucose!$E$5:$E$39</c:f>
              <c:numCache/>
            </c:numRef>
          </c:yVal>
          <c:smooth val="0"/>
        </c:ser>
        <c:axId val="62867931"/>
        <c:axId val="28940468"/>
      </c:scatterChart>
      <c:valAx>
        <c:axId val="62867931"/>
        <c:scaling>
          <c:orientation val="minMax"/>
          <c:max val="3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編號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40468"/>
        <c:crossesAt val="220.5"/>
        <c:crossBetween val="midCat"/>
        <c:dispUnits/>
        <c:majorUnit val="1"/>
      </c:valAx>
      <c:valAx>
        <c:axId val="28940468"/>
        <c:scaling>
          <c:orientation val="minMax"/>
          <c:max val="409.5"/>
          <c:min val="220.5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 val="autoZero"/>
        <c:crossBetween val="midCat"/>
        <c:dispUnits/>
        <c:majorUnit val="31.5"/>
        <c:minorUnit val="3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0.32225</cdr:y>
    </cdr:from>
    <cdr:to>
      <cdr:x>0.989</cdr:x>
      <cdr:y>0.32225</cdr:y>
    </cdr:to>
    <cdr:sp>
      <cdr:nvSpPr>
        <cdr:cNvPr id="1" name="Line 1"/>
        <cdr:cNvSpPr>
          <a:spLocks/>
        </cdr:cNvSpPr>
      </cdr:nvSpPr>
      <cdr:spPr>
        <a:xfrm flipV="1">
          <a:off x="123825" y="0"/>
          <a:ext cx="4819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0.02525</cdr:x>
      <cdr:y>0.5475</cdr:y>
    </cdr:from>
    <cdr:to>
      <cdr:x>0.985</cdr:x>
      <cdr:y>0.55175</cdr:y>
    </cdr:to>
    <cdr:sp>
      <cdr:nvSpPr>
        <cdr:cNvPr id="2" name="Line 2"/>
        <cdr:cNvSpPr>
          <a:spLocks/>
        </cdr:cNvSpPr>
      </cdr:nvSpPr>
      <cdr:spPr>
        <a:xfrm>
          <a:off x="123825" y="0"/>
          <a:ext cx="4800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0.47825</cdr:y>
    </cdr:from>
    <cdr:to>
      <cdr:x>0.989</cdr:x>
      <cdr:y>0.47825</cdr:y>
    </cdr:to>
    <cdr:sp>
      <cdr:nvSpPr>
        <cdr:cNvPr id="3" name="Line 3"/>
        <cdr:cNvSpPr>
          <a:spLocks/>
        </cdr:cNvSpPr>
      </cdr:nvSpPr>
      <cdr:spPr>
        <a:xfrm flipV="1">
          <a:off x="142875" y="0"/>
          <a:ext cx="4800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0.46375</cdr:y>
    </cdr:from>
    <cdr:to>
      <cdr:x>0.988</cdr:x>
      <cdr:y>0.49025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0"/>
          <a:ext cx="342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Mean</a:t>
          </a:r>
        </a:p>
      </cdr:txBody>
    </cdr:sp>
  </cdr:relSizeAnchor>
  <cdr:relSizeAnchor xmlns:cdr="http://schemas.openxmlformats.org/drawingml/2006/chartDrawing">
    <cdr:from>
      <cdr:x>0.91775</cdr:x>
      <cdr:y>0.36375</cdr:y>
    </cdr:from>
    <cdr:to>
      <cdr:x>0.96475</cdr:x>
      <cdr:y>0.394</cdr:y>
    </cdr:to>
    <cdr:sp>
      <cdr:nvSpPr>
        <cdr:cNvPr id="5" name="Text Box 5"/>
        <cdr:cNvSpPr txBox="1">
          <a:spLocks noChangeArrowheads="1"/>
        </cdr:cNvSpPr>
      </cdr:nvSpPr>
      <cdr:spPr>
        <a:xfrm>
          <a:off x="4581525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+2SD</a:t>
          </a:r>
        </a:p>
      </cdr:txBody>
    </cdr:sp>
  </cdr:relSizeAnchor>
  <cdr:relSizeAnchor xmlns:cdr="http://schemas.openxmlformats.org/drawingml/2006/chartDrawing">
    <cdr:from>
      <cdr:x>0.91775</cdr:x>
      <cdr:y>0.51725</cdr:y>
    </cdr:from>
    <cdr:to>
      <cdr:x>0.987</cdr:x>
      <cdr:y>0.55125</cdr:y>
    </cdr:to>
    <cdr:sp>
      <cdr:nvSpPr>
        <cdr:cNvPr id="6" name="Text Box 6"/>
        <cdr:cNvSpPr txBox="1">
          <a:spLocks noChangeArrowheads="1"/>
        </cdr:cNvSpPr>
      </cdr:nvSpPr>
      <cdr:spPr>
        <a:xfrm>
          <a:off x="4581525" y="0"/>
          <a:ext cx="342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-2SD</a:t>
          </a:r>
        </a:p>
      </cdr:txBody>
    </cdr:sp>
  </cdr:relSizeAnchor>
  <cdr:relSizeAnchor xmlns:cdr="http://schemas.openxmlformats.org/drawingml/2006/chartDrawing">
    <cdr:from>
      <cdr:x>0.0265</cdr:x>
      <cdr:y>0.4035</cdr:y>
    </cdr:from>
    <cdr:to>
      <cdr:x>0.989</cdr:x>
      <cdr:y>0.4045</cdr:y>
    </cdr:to>
    <cdr:sp>
      <cdr:nvSpPr>
        <cdr:cNvPr id="7" name="Line 7"/>
        <cdr:cNvSpPr>
          <a:spLocks/>
        </cdr:cNvSpPr>
      </cdr:nvSpPr>
      <cdr:spPr>
        <a:xfrm flipV="1">
          <a:off x="123825" y="0"/>
          <a:ext cx="48101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0.02525</cdr:x>
      <cdr:y>0.51375</cdr:y>
    </cdr:from>
    <cdr:to>
      <cdr:x>0.988</cdr:x>
      <cdr:y>0.51375</cdr:y>
    </cdr:to>
    <cdr:sp>
      <cdr:nvSpPr>
        <cdr:cNvPr id="8" name="Line 8"/>
        <cdr:cNvSpPr>
          <a:spLocks/>
        </cdr:cNvSpPr>
      </cdr:nvSpPr>
      <cdr:spPr>
        <a:xfrm>
          <a:off x="123825" y="0"/>
          <a:ext cx="48101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0.329</cdr:y>
    </cdr:from>
    <cdr:to>
      <cdr:x>0.9915</cdr:x>
      <cdr:y>0.329</cdr:y>
    </cdr:to>
    <cdr:sp>
      <cdr:nvSpPr>
        <cdr:cNvPr id="1" name="Line 1"/>
        <cdr:cNvSpPr>
          <a:spLocks/>
        </cdr:cNvSpPr>
      </cdr:nvSpPr>
      <cdr:spPr>
        <a:xfrm>
          <a:off x="95250" y="0"/>
          <a:ext cx="4819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0.0265</cdr:x>
      <cdr:y>0.44175</cdr:y>
    </cdr:from>
    <cdr:to>
      <cdr:x>0.9915</cdr:x>
      <cdr:y>0.44175</cdr:y>
    </cdr:to>
    <cdr:sp>
      <cdr:nvSpPr>
        <cdr:cNvPr id="2" name="Line 2"/>
        <cdr:cNvSpPr>
          <a:spLocks/>
        </cdr:cNvSpPr>
      </cdr:nvSpPr>
      <cdr:spPr>
        <a:xfrm flipV="1">
          <a:off x="123825" y="0"/>
          <a:ext cx="479107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0.0265</cdr:x>
      <cdr:y>0.562</cdr:y>
    </cdr:from>
    <cdr:to>
      <cdr:x>0.99275</cdr:x>
      <cdr:y>0.562</cdr:y>
    </cdr:to>
    <cdr:sp>
      <cdr:nvSpPr>
        <cdr:cNvPr id="3" name="Line 3"/>
        <cdr:cNvSpPr>
          <a:spLocks/>
        </cdr:cNvSpPr>
      </cdr:nvSpPr>
      <cdr:spPr>
        <a:xfrm flipV="1">
          <a:off x="123825" y="0"/>
          <a:ext cx="4791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0.211</cdr:y>
    </cdr:from>
    <cdr:to>
      <cdr:x>0.9915</cdr:x>
      <cdr:y>0.21275</cdr:y>
    </cdr:to>
    <cdr:sp>
      <cdr:nvSpPr>
        <cdr:cNvPr id="4" name="Line 4"/>
        <cdr:cNvSpPr>
          <a:spLocks/>
        </cdr:cNvSpPr>
      </cdr:nvSpPr>
      <cdr:spPr>
        <a:xfrm flipV="1">
          <a:off x="95250" y="0"/>
          <a:ext cx="481965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0.30475</cdr:y>
    </cdr:from>
    <cdr:to>
      <cdr:x>1</cdr:x>
      <cdr:y>0.36575</cdr:y>
    </cdr:to>
    <cdr:sp>
      <cdr:nvSpPr>
        <cdr:cNvPr id="5" name="Text Box 5"/>
        <cdr:cNvSpPr txBox="1">
          <a:spLocks noChangeArrowheads="1"/>
        </cdr:cNvSpPr>
      </cdr:nvSpPr>
      <cdr:spPr>
        <a:xfrm>
          <a:off x="47815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Mean</a:t>
          </a:r>
        </a:p>
      </cdr:txBody>
    </cdr:sp>
  </cdr:relSizeAnchor>
  <cdr:relSizeAnchor xmlns:cdr="http://schemas.openxmlformats.org/drawingml/2006/chartDrawing">
    <cdr:from>
      <cdr:x>0.9635</cdr:x>
      <cdr:y>0.154</cdr:y>
    </cdr:from>
    <cdr:to>
      <cdr:x>1</cdr:x>
      <cdr:y>0.191</cdr:y>
    </cdr:to>
    <cdr:sp>
      <cdr:nvSpPr>
        <cdr:cNvPr id="6" name="Text Box 6"/>
        <cdr:cNvSpPr txBox="1">
          <a:spLocks noChangeArrowheads="1"/>
        </cdr:cNvSpPr>
      </cdr:nvSpPr>
      <cdr:spPr>
        <a:xfrm>
          <a:off x="47720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+2SD</a:t>
          </a:r>
        </a:p>
      </cdr:txBody>
    </cdr:sp>
  </cdr:relSizeAnchor>
  <cdr:relSizeAnchor xmlns:cdr="http://schemas.openxmlformats.org/drawingml/2006/chartDrawing">
    <cdr:from>
      <cdr:x>0.95075</cdr:x>
      <cdr:y>0.49025</cdr:y>
    </cdr:from>
    <cdr:to>
      <cdr:x>1</cdr:x>
      <cdr:y>0.547</cdr:y>
    </cdr:to>
    <cdr:sp>
      <cdr:nvSpPr>
        <cdr:cNvPr id="7" name="Text Box 7"/>
        <cdr:cNvSpPr txBox="1">
          <a:spLocks noChangeArrowheads="1"/>
        </cdr:cNvSpPr>
      </cdr:nvSpPr>
      <cdr:spPr>
        <a:xfrm>
          <a:off x="47148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-2SD</a:t>
          </a:r>
        </a:p>
      </cdr:txBody>
    </cdr:sp>
  </cdr:relSizeAnchor>
  <cdr:relSizeAnchor xmlns:cdr="http://schemas.openxmlformats.org/drawingml/2006/chartDrawing">
    <cdr:from>
      <cdr:x>0.02025</cdr:x>
      <cdr:y>0.13675</cdr:y>
    </cdr:from>
    <cdr:to>
      <cdr:x>0.99075</cdr:x>
      <cdr:y>0.13675</cdr:y>
    </cdr:to>
    <cdr:sp>
      <cdr:nvSpPr>
        <cdr:cNvPr id="8" name="Line 8"/>
        <cdr:cNvSpPr>
          <a:spLocks/>
        </cdr:cNvSpPr>
      </cdr:nvSpPr>
      <cdr:spPr>
        <a:xfrm flipV="1">
          <a:off x="95250" y="0"/>
          <a:ext cx="4819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0.3855</cdr:y>
    </cdr:from>
    <cdr:to>
      <cdr:x>0.886</cdr:x>
      <cdr:y>0.3855</cdr:y>
    </cdr:to>
    <cdr:sp>
      <cdr:nvSpPr>
        <cdr:cNvPr id="1" name="Line 1"/>
        <cdr:cNvSpPr>
          <a:spLocks/>
        </cdr:cNvSpPr>
      </cdr:nvSpPr>
      <cdr:spPr>
        <a:xfrm>
          <a:off x="447675" y="1257300"/>
          <a:ext cx="5915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0.37575</cdr:y>
    </cdr:from>
    <cdr:to>
      <cdr:x>0.076</cdr:x>
      <cdr:y>0.37575</cdr:y>
    </cdr:to>
    <cdr:sp>
      <cdr:nvSpPr>
        <cdr:cNvPr id="2" name="Line 2"/>
        <cdr:cNvSpPr>
          <a:spLocks/>
        </cdr:cNvSpPr>
      </cdr:nvSpPr>
      <cdr:spPr>
        <a:xfrm flipV="1">
          <a:off x="542925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0.5885</cdr:y>
    </cdr:from>
    <cdr:to>
      <cdr:x>0.887</cdr:x>
      <cdr:y>0.5885</cdr:y>
    </cdr:to>
    <cdr:sp>
      <cdr:nvSpPr>
        <cdr:cNvPr id="3" name="Line 3"/>
        <cdr:cNvSpPr>
          <a:spLocks/>
        </cdr:cNvSpPr>
      </cdr:nvSpPr>
      <cdr:spPr>
        <a:xfrm flipV="1">
          <a:off x="428625" y="1914525"/>
          <a:ext cx="59531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0.68925</cdr:y>
    </cdr:from>
    <cdr:to>
      <cdr:x>0.8825</cdr:x>
      <cdr:y>0.68925</cdr:y>
    </cdr:to>
    <cdr:sp>
      <cdr:nvSpPr>
        <cdr:cNvPr id="4" name="Line 4"/>
        <cdr:cNvSpPr>
          <a:spLocks/>
        </cdr:cNvSpPr>
      </cdr:nvSpPr>
      <cdr:spPr>
        <a:xfrm>
          <a:off x="419100" y="2247900"/>
          <a:ext cx="5924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0.279</cdr:y>
    </cdr:from>
    <cdr:to>
      <cdr:x>0.88775</cdr:x>
      <cdr:y>0.279</cdr:y>
    </cdr:to>
    <cdr:sp>
      <cdr:nvSpPr>
        <cdr:cNvPr id="5" name="Line 5"/>
        <cdr:cNvSpPr>
          <a:spLocks/>
        </cdr:cNvSpPr>
      </cdr:nvSpPr>
      <cdr:spPr>
        <a:xfrm>
          <a:off x="447675" y="904875"/>
          <a:ext cx="5924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0.485</cdr:y>
    </cdr:from>
    <cdr:to>
      <cdr:x>0.8825</cdr:x>
      <cdr:y>0.485</cdr:y>
    </cdr:to>
    <cdr:sp>
      <cdr:nvSpPr>
        <cdr:cNvPr id="6" name="Line 6"/>
        <cdr:cNvSpPr>
          <a:spLocks/>
        </cdr:cNvSpPr>
      </cdr:nvSpPr>
      <cdr:spPr>
        <a:xfrm flipV="1">
          <a:off x="428625" y="1581150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0.44875</cdr:y>
    </cdr:from>
    <cdr:to>
      <cdr:x>0.9685</cdr:x>
      <cdr:y>0.50675</cdr:y>
    </cdr:to>
    <cdr:sp>
      <cdr:nvSpPr>
        <cdr:cNvPr id="7" name="Text Box 7"/>
        <cdr:cNvSpPr txBox="1">
          <a:spLocks noChangeArrowheads="1"/>
        </cdr:cNvSpPr>
      </cdr:nvSpPr>
      <cdr:spPr>
        <a:xfrm>
          <a:off x="6619875" y="14573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Mean</a:t>
          </a:r>
        </a:p>
      </cdr:txBody>
    </cdr:sp>
  </cdr:relSizeAnchor>
  <cdr:relSizeAnchor xmlns:cdr="http://schemas.openxmlformats.org/drawingml/2006/chartDrawing">
    <cdr:from>
      <cdr:x>0.921</cdr:x>
      <cdr:y>0.249</cdr:y>
    </cdr:from>
    <cdr:to>
      <cdr:x>0.99025</cdr:x>
      <cdr:y>0.3075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6619875" y="809625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+2SD</a:t>
          </a:r>
        </a:p>
      </cdr:txBody>
    </cdr:sp>
  </cdr:relSizeAnchor>
  <cdr:relSizeAnchor xmlns:cdr="http://schemas.openxmlformats.org/drawingml/2006/chartDrawing">
    <cdr:from>
      <cdr:x>0.921</cdr:x>
      <cdr:y>0.67025</cdr:y>
    </cdr:from>
    <cdr:to>
      <cdr:x>0.99025</cdr:x>
      <cdr:y>0.72625</cdr:y>
    </cdr:to>
    <cdr:sp>
      <cdr:nvSpPr>
        <cdr:cNvPr id="9" name="Text Box 9"/>
        <cdr:cNvSpPr txBox="1">
          <a:spLocks noChangeArrowheads="1"/>
        </cdr:cNvSpPr>
      </cdr:nvSpPr>
      <cdr:spPr>
        <a:xfrm>
          <a:off x="6619875" y="218122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-2SD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0.3385</cdr:y>
    </cdr:from>
    <cdr:to>
      <cdr:x>0.882</cdr:x>
      <cdr:y>0.3385</cdr:y>
    </cdr:to>
    <cdr:sp>
      <cdr:nvSpPr>
        <cdr:cNvPr id="1" name="Line 1"/>
        <cdr:cNvSpPr>
          <a:spLocks/>
        </cdr:cNvSpPr>
      </cdr:nvSpPr>
      <cdr:spPr>
        <a:xfrm flipV="1">
          <a:off x="466725" y="1095375"/>
          <a:ext cx="5857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0.55</cdr:y>
    </cdr:from>
    <cdr:to>
      <cdr:x>0.87475</cdr:x>
      <cdr:y>0.55</cdr:y>
    </cdr:to>
    <cdr:sp>
      <cdr:nvSpPr>
        <cdr:cNvPr id="2" name="Line 2"/>
        <cdr:cNvSpPr>
          <a:spLocks/>
        </cdr:cNvSpPr>
      </cdr:nvSpPr>
      <cdr:spPr>
        <a:xfrm>
          <a:off x="419100" y="1790700"/>
          <a:ext cx="5857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0.06275</cdr:x>
      <cdr:y>0.22875</cdr:y>
    </cdr:from>
    <cdr:to>
      <cdr:x>0.8775</cdr:x>
      <cdr:y>0.22875</cdr:y>
    </cdr:to>
    <cdr:sp>
      <cdr:nvSpPr>
        <cdr:cNvPr id="3" name="Line 3"/>
        <cdr:cNvSpPr>
          <a:spLocks/>
        </cdr:cNvSpPr>
      </cdr:nvSpPr>
      <cdr:spPr>
        <a:xfrm>
          <a:off x="447675" y="742950"/>
          <a:ext cx="5848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0.65625</cdr:y>
    </cdr:from>
    <cdr:to>
      <cdr:x>0.8765</cdr:x>
      <cdr:y>0.65625</cdr:y>
    </cdr:to>
    <cdr:sp>
      <cdr:nvSpPr>
        <cdr:cNvPr id="4" name="Line 4"/>
        <cdr:cNvSpPr>
          <a:spLocks/>
        </cdr:cNvSpPr>
      </cdr:nvSpPr>
      <cdr:spPr>
        <a:xfrm>
          <a:off x="428625" y="2133600"/>
          <a:ext cx="5867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0.44025</cdr:y>
    </cdr:from>
    <cdr:to>
      <cdr:x>0.8755</cdr:x>
      <cdr:y>0.44025</cdr:y>
    </cdr:to>
    <cdr:sp>
      <cdr:nvSpPr>
        <cdr:cNvPr id="5" name="Line 5"/>
        <cdr:cNvSpPr>
          <a:spLocks/>
        </cdr:cNvSpPr>
      </cdr:nvSpPr>
      <cdr:spPr>
        <a:xfrm flipV="1">
          <a:off x="428625" y="14287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0.40725</cdr:y>
    </cdr:from>
    <cdr:to>
      <cdr:x>0.95675</cdr:x>
      <cdr:y>0.48475</cdr:y>
    </cdr:to>
    <cdr:sp>
      <cdr:nvSpPr>
        <cdr:cNvPr id="6" name="Text Box 6"/>
        <cdr:cNvSpPr txBox="1">
          <a:spLocks noChangeArrowheads="1"/>
        </cdr:cNvSpPr>
      </cdr:nvSpPr>
      <cdr:spPr>
        <a:xfrm>
          <a:off x="6515100" y="1323975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Mean</a:t>
          </a:r>
        </a:p>
      </cdr:txBody>
    </cdr:sp>
  </cdr:relSizeAnchor>
  <cdr:relSizeAnchor xmlns:cdr="http://schemas.openxmlformats.org/drawingml/2006/chartDrawing">
    <cdr:from>
      <cdr:x>0.90175</cdr:x>
      <cdr:y>0.1925</cdr:y>
    </cdr:from>
    <cdr:to>
      <cdr:x>0.9735</cdr:x>
      <cdr:y>0.268</cdr:y>
    </cdr:to>
    <cdr:sp>
      <cdr:nvSpPr>
        <cdr:cNvPr id="7" name="Text Box 7"/>
        <cdr:cNvSpPr txBox="1">
          <a:spLocks noChangeArrowheads="1"/>
        </cdr:cNvSpPr>
      </cdr:nvSpPr>
      <cdr:spPr>
        <a:xfrm>
          <a:off x="6467475" y="61912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+2SD</a:t>
          </a:r>
        </a:p>
      </cdr:txBody>
    </cdr:sp>
  </cdr:relSizeAnchor>
  <cdr:relSizeAnchor xmlns:cdr="http://schemas.openxmlformats.org/drawingml/2006/chartDrawing">
    <cdr:from>
      <cdr:x>0.90175</cdr:x>
      <cdr:y>0.60925</cdr:y>
    </cdr:from>
    <cdr:to>
      <cdr:x>0.95675</cdr:x>
      <cdr:y>0.70125</cdr:y>
    </cdr:to>
    <cdr:sp>
      <cdr:nvSpPr>
        <cdr:cNvPr id="8" name="Text Box 8"/>
        <cdr:cNvSpPr txBox="1">
          <a:spLocks noChangeArrowheads="1"/>
        </cdr:cNvSpPr>
      </cdr:nvSpPr>
      <cdr:spPr>
        <a:xfrm>
          <a:off x="6467475" y="1981200"/>
          <a:ext cx="390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-2SD</a:t>
          </a:r>
        </a:p>
      </cdr:txBody>
    </cdr:sp>
  </cdr:relSizeAnchor>
  <cdr:relSizeAnchor xmlns:cdr="http://schemas.openxmlformats.org/drawingml/2006/chartDrawing">
    <cdr:from>
      <cdr:x>0.03075</cdr:x>
      <cdr:y>0.00925</cdr:y>
    </cdr:from>
    <cdr:to>
      <cdr:x>0.126</cdr:x>
      <cdr:y>0.0885</cdr:y>
    </cdr:to>
    <cdr:sp>
      <cdr:nvSpPr>
        <cdr:cNvPr id="9" name="文字方塊 1"/>
        <cdr:cNvSpPr txBox="1">
          <a:spLocks noChangeArrowheads="1"/>
        </cdr:cNvSpPr>
      </cdr:nvSpPr>
      <cdr:spPr>
        <a:xfrm>
          <a:off x="219075" y="28575"/>
          <a:ext cx="685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mg/dl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342900</xdr:colOff>
      <xdr:row>0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87655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257175</xdr:colOff>
      <xdr:row>0</xdr:row>
      <xdr:rowOff>0</xdr:rowOff>
    </xdr:from>
    <xdr:to>
      <xdr:col>14</xdr:col>
      <xdr:colOff>457200</xdr:colOff>
      <xdr:row>0</xdr:row>
      <xdr:rowOff>0</xdr:rowOff>
    </xdr:to>
    <xdr:graphicFrame>
      <xdr:nvGraphicFramePr>
        <xdr:cNvPr id="2" name="圖表 2"/>
        <xdr:cNvGraphicFramePr/>
      </xdr:nvGraphicFramePr>
      <xdr:xfrm>
        <a:off x="7458075" y="0"/>
        <a:ext cx="5000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0</xdr:row>
      <xdr:rowOff>0</xdr:rowOff>
    </xdr:from>
    <xdr:to>
      <xdr:col>14</xdr:col>
      <xdr:colOff>447675</xdr:colOff>
      <xdr:row>0</xdr:row>
      <xdr:rowOff>0</xdr:rowOff>
    </xdr:to>
    <xdr:graphicFrame>
      <xdr:nvGraphicFramePr>
        <xdr:cNvPr id="3" name="圖表 3"/>
        <xdr:cNvGraphicFramePr/>
      </xdr:nvGraphicFramePr>
      <xdr:xfrm>
        <a:off x="7486650" y="0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342900</xdr:colOff>
      <xdr:row>0</xdr:row>
      <xdr:rowOff>0</xdr:rowOff>
    </xdr:from>
    <xdr:ext cx="76200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287655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342900</xdr:colOff>
      <xdr:row>44</xdr:row>
      <xdr:rowOff>0</xdr:rowOff>
    </xdr:from>
    <xdr:ext cx="76200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4733925" y="9982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342900</xdr:colOff>
      <xdr:row>42</xdr:row>
      <xdr:rowOff>0</xdr:rowOff>
    </xdr:from>
    <xdr:ext cx="76200" cy="247650"/>
    <xdr:sp fLocksText="0">
      <xdr:nvSpPr>
        <xdr:cNvPr id="6" name="Text Box 6"/>
        <xdr:cNvSpPr txBox="1">
          <a:spLocks noChangeArrowheads="1"/>
        </xdr:cNvSpPr>
      </xdr:nvSpPr>
      <xdr:spPr>
        <a:xfrm>
          <a:off x="2876550" y="9582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9525</xdr:colOff>
      <xdr:row>50</xdr:row>
      <xdr:rowOff>171450</xdr:rowOff>
    </xdr:from>
    <xdr:to>
      <xdr:col>7</xdr:col>
      <xdr:colOff>0</xdr:colOff>
      <xdr:row>66</xdr:row>
      <xdr:rowOff>85725</xdr:rowOff>
    </xdr:to>
    <xdr:graphicFrame>
      <xdr:nvGraphicFramePr>
        <xdr:cNvPr id="7" name="圖表 7"/>
        <xdr:cNvGraphicFramePr/>
      </xdr:nvGraphicFramePr>
      <xdr:xfrm>
        <a:off x="9525" y="11506200"/>
        <a:ext cx="7191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69</xdr:row>
      <xdr:rowOff>180975</xdr:rowOff>
    </xdr:from>
    <xdr:to>
      <xdr:col>7</xdr:col>
      <xdr:colOff>0</xdr:colOff>
      <xdr:row>85</xdr:row>
      <xdr:rowOff>85725</xdr:rowOff>
    </xdr:to>
    <xdr:graphicFrame>
      <xdr:nvGraphicFramePr>
        <xdr:cNvPr id="8" name="圖表 8"/>
        <xdr:cNvGraphicFramePr/>
      </xdr:nvGraphicFramePr>
      <xdr:xfrm>
        <a:off x="19050" y="15497175"/>
        <a:ext cx="718185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51</xdr:row>
      <xdr:rowOff>171450</xdr:rowOff>
    </xdr:from>
    <xdr:to>
      <xdr:col>1</xdr:col>
      <xdr:colOff>76200</xdr:colOff>
      <xdr:row>53</xdr:row>
      <xdr:rowOff>0</xdr:rowOff>
    </xdr:to>
    <xdr:sp>
      <xdr:nvSpPr>
        <xdr:cNvPr id="9" name="文字方塊 1"/>
        <xdr:cNvSpPr txBox="1">
          <a:spLocks noChangeArrowheads="1"/>
        </xdr:cNvSpPr>
      </xdr:nvSpPr>
      <xdr:spPr>
        <a:xfrm>
          <a:off x="247650" y="11715750"/>
          <a:ext cx="638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mg/dl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G3" sqref="G3"/>
    </sheetView>
  </sheetViews>
  <sheetFormatPr defaultColWidth="9.00390625" defaultRowHeight="16.5"/>
  <cols>
    <col min="1" max="1" width="10.625" style="6" customWidth="1"/>
    <col min="2" max="2" width="6.625" style="6" customWidth="1"/>
    <col min="3" max="3" width="16.00390625" style="25" customWidth="1"/>
    <col min="4" max="4" width="7.375" style="6" customWidth="1"/>
    <col min="5" max="5" width="17.00390625" style="6" customWidth="1"/>
    <col min="6" max="6" width="16.125" style="6" customWidth="1"/>
    <col min="7" max="7" width="20.75390625" style="28" customWidth="1"/>
    <col min="8" max="16384" width="9.00390625" style="6" customWidth="1"/>
  </cols>
  <sheetData>
    <row r="1" spans="1:17" s="4" customFormat="1" ht="21">
      <c r="A1" s="58" t="s">
        <v>11</v>
      </c>
      <c r="B1" s="58"/>
      <c r="C1" s="58"/>
      <c r="D1" s="58"/>
      <c r="E1" s="58"/>
      <c r="F1" s="58"/>
      <c r="G1" s="58"/>
      <c r="H1" s="5"/>
      <c r="I1" s="5"/>
      <c r="J1" s="5"/>
      <c r="K1" s="5"/>
      <c r="L1" s="5"/>
      <c r="M1" s="61"/>
      <c r="N1" s="61"/>
      <c r="O1" s="61"/>
      <c r="P1" s="61"/>
      <c r="Q1" s="18"/>
    </row>
    <row r="2" spans="1:17" s="4" customFormat="1" ht="20.25">
      <c r="A2" s="59" t="s">
        <v>12</v>
      </c>
      <c r="B2" s="60"/>
      <c r="C2" s="60"/>
      <c r="D2" s="60"/>
      <c r="E2" s="30"/>
      <c r="F2" s="32" t="s">
        <v>10</v>
      </c>
      <c r="G2" s="30"/>
      <c r="H2" s="5"/>
      <c r="I2" s="5"/>
      <c r="J2" s="5"/>
      <c r="K2" s="5"/>
      <c r="L2" s="5"/>
      <c r="M2" s="27"/>
      <c r="N2" s="27"/>
      <c r="O2" s="27"/>
      <c r="P2" s="27"/>
      <c r="Q2" s="18"/>
    </row>
    <row r="3" spans="1:15" s="4" customFormat="1" ht="21" thickBot="1">
      <c r="A3" s="31" t="s">
        <v>13</v>
      </c>
      <c r="B3" s="31"/>
      <c r="C3" s="33"/>
      <c r="D3" s="33"/>
      <c r="E3" s="33"/>
      <c r="F3" s="34" t="s">
        <v>16</v>
      </c>
      <c r="G3" s="35" t="s">
        <v>19</v>
      </c>
      <c r="H3" s="5"/>
      <c r="I3" s="5"/>
      <c r="J3" s="5"/>
      <c r="K3" s="5"/>
      <c r="L3" s="5"/>
      <c r="M3" s="5"/>
      <c r="N3" s="5"/>
      <c r="O3" s="5"/>
    </row>
    <row r="4" spans="1:9" ht="38.25" customHeight="1" thickBot="1">
      <c r="A4" s="52" t="s">
        <v>3</v>
      </c>
      <c r="B4" s="53" t="s">
        <v>4</v>
      </c>
      <c r="C4" s="57" t="s">
        <v>17</v>
      </c>
      <c r="D4" s="53" t="s">
        <v>4</v>
      </c>
      <c r="E4" s="57" t="s">
        <v>18</v>
      </c>
      <c r="F4" s="53" t="s">
        <v>8</v>
      </c>
      <c r="G4" s="54" t="s">
        <v>9</v>
      </c>
      <c r="I4" s="16"/>
    </row>
    <row r="5" spans="1:9" ht="17.25" customHeight="1">
      <c r="A5" s="48"/>
      <c r="B5" s="49">
        <v>1</v>
      </c>
      <c r="C5" s="56"/>
      <c r="D5" s="49">
        <v>1</v>
      </c>
      <c r="E5" s="55"/>
      <c r="F5" s="50"/>
      <c r="G5" s="51"/>
      <c r="I5" s="16"/>
    </row>
    <row r="6" spans="1:9" ht="17.25" customHeight="1">
      <c r="A6" s="10"/>
      <c r="B6" s="17">
        <v>2</v>
      </c>
      <c r="C6" s="56"/>
      <c r="D6" s="17">
        <v>2</v>
      </c>
      <c r="E6" s="55"/>
      <c r="F6" s="7"/>
      <c r="G6" s="36"/>
      <c r="I6" s="16"/>
    </row>
    <row r="7" spans="1:9" ht="17.25" customHeight="1">
      <c r="A7" s="10"/>
      <c r="B7" s="17">
        <v>3</v>
      </c>
      <c r="C7" s="56"/>
      <c r="D7" s="17">
        <v>3</v>
      </c>
      <c r="E7" s="55"/>
      <c r="F7" s="7"/>
      <c r="G7" s="36"/>
      <c r="I7" s="16"/>
    </row>
    <row r="8" spans="1:9" ht="17.25" customHeight="1">
      <c r="A8" s="10"/>
      <c r="B8" s="17">
        <v>4</v>
      </c>
      <c r="C8" s="56"/>
      <c r="D8" s="17">
        <v>4</v>
      </c>
      <c r="E8" s="55"/>
      <c r="F8" s="7"/>
      <c r="G8" s="36"/>
      <c r="I8" s="16"/>
    </row>
    <row r="9" spans="1:9" ht="17.25" customHeight="1">
      <c r="A9" s="10"/>
      <c r="B9" s="17">
        <v>5</v>
      </c>
      <c r="C9" s="56"/>
      <c r="D9" s="17">
        <v>5</v>
      </c>
      <c r="E9" s="55"/>
      <c r="F9" s="7"/>
      <c r="G9" s="36"/>
      <c r="I9" s="16"/>
    </row>
    <row r="10" spans="1:9" ht="17.25" customHeight="1">
      <c r="A10" s="10"/>
      <c r="B10" s="17">
        <v>6</v>
      </c>
      <c r="C10" s="56"/>
      <c r="D10" s="17">
        <v>6</v>
      </c>
      <c r="E10" s="55"/>
      <c r="F10" s="7"/>
      <c r="G10" s="36"/>
      <c r="I10" s="16"/>
    </row>
    <row r="11" spans="1:9" ht="17.25" customHeight="1">
      <c r="A11" s="10"/>
      <c r="B11" s="17">
        <v>7</v>
      </c>
      <c r="C11" s="56"/>
      <c r="D11" s="17">
        <v>7</v>
      </c>
      <c r="E11" s="55"/>
      <c r="F11" s="7"/>
      <c r="G11" s="36"/>
      <c r="I11" s="16"/>
    </row>
    <row r="12" spans="1:9" ht="17.25" customHeight="1">
      <c r="A12" s="10"/>
      <c r="B12" s="17">
        <v>8</v>
      </c>
      <c r="C12" s="56"/>
      <c r="D12" s="17">
        <v>8</v>
      </c>
      <c r="E12" s="55"/>
      <c r="F12" s="7"/>
      <c r="G12" s="36"/>
      <c r="I12" s="16"/>
    </row>
    <row r="13" spans="1:9" ht="17.25" customHeight="1">
      <c r="A13" s="10"/>
      <c r="B13" s="17">
        <v>9</v>
      </c>
      <c r="C13" s="56"/>
      <c r="D13" s="17">
        <v>9</v>
      </c>
      <c r="E13" s="55"/>
      <c r="F13" s="1"/>
      <c r="G13" s="36"/>
      <c r="I13" s="16"/>
    </row>
    <row r="14" spans="1:9" ht="17.25" customHeight="1">
      <c r="A14" s="10"/>
      <c r="B14" s="17">
        <v>10</v>
      </c>
      <c r="C14" s="56"/>
      <c r="D14" s="17">
        <v>10</v>
      </c>
      <c r="E14" s="55"/>
      <c r="F14" s="7"/>
      <c r="G14" s="36"/>
      <c r="I14" s="16"/>
    </row>
    <row r="15" spans="1:9" ht="17.25" customHeight="1">
      <c r="A15" s="10"/>
      <c r="B15" s="17">
        <v>11</v>
      </c>
      <c r="C15" s="56"/>
      <c r="D15" s="17">
        <v>11</v>
      </c>
      <c r="E15" s="55"/>
      <c r="F15" s="2"/>
      <c r="G15" s="36"/>
      <c r="I15" s="16"/>
    </row>
    <row r="16" spans="1:9" ht="17.25" customHeight="1">
      <c r="A16" s="10"/>
      <c r="B16" s="17">
        <v>12</v>
      </c>
      <c r="C16" s="56"/>
      <c r="D16" s="17">
        <v>12</v>
      </c>
      <c r="E16" s="55"/>
      <c r="F16" s="7"/>
      <c r="G16" s="36"/>
      <c r="I16" s="16"/>
    </row>
    <row r="17" spans="1:9" ht="17.25" customHeight="1">
      <c r="A17" s="10"/>
      <c r="B17" s="17">
        <v>13</v>
      </c>
      <c r="C17" s="56"/>
      <c r="D17" s="17">
        <v>13</v>
      </c>
      <c r="E17" s="55"/>
      <c r="F17" s="7"/>
      <c r="G17" s="36"/>
      <c r="I17" s="16"/>
    </row>
    <row r="18" spans="1:9" ht="17.25" customHeight="1">
      <c r="A18" s="10"/>
      <c r="B18" s="17">
        <v>14</v>
      </c>
      <c r="C18" s="56"/>
      <c r="D18" s="17">
        <v>14</v>
      </c>
      <c r="E18" s="55"/>
      <c r="F18" s="7"/>
      <c r="G18" s="36"/>
      <c r="I18" s="16"/>
    </row>
    <row r="19" spans="1:9" ht="17.25" customHeight="1">
      <c r="A19" s="10"/>
      <c r="B19" s="17">
        <v>15</v>
      </c>
      <c r="C19" s="56"/>
      <c r="D19" s="17">
        <v>15</v>
      </c>
      <c r="E19" s="55"/>
      <c r="F19" s="19"/>
      <c r="G19" s="36"/>
      <c r="I19" s="16"/>
    </row>
    <row r="20" spans="1:9" ht="17.25" customHeight="1">
      <c r="A20" s="10"/>
      <c r="B20" s="17">
        <v>16</v>
      </c>
      <c r="C20" s="56"/>
      <c r="D20" s="17">
        <v>16</v>
      </c>
      <c r="E20" s="55"/>
      <c r="F20" s="19"/>
      <c r="G20" s="36"/>
      <c r="I20" s="16"/>
    </row>
    <row r="21" spans="1:9" ht="17.25" customHeight="1">
      <c r="A21" s="10"/>
      <c r="B21" s="17">
        <v>17</v>
      </c>
      <c r="C21" s="56"/>
      <c r="D21" s="17">
        <v>17</v>
      </c>
      <c r="E21" s="55"/>
      <c r="F21" s="19"/>
      <c r="G21" s="36"/>
      <c r="I21" s="16"/>
    </row>
    <row r="22" spans="1:9" ht="17.25" customHeight="1">
      <c r="A22" s="10"/>
      <c r="B22" s="17">
        <v>18</v>
      </c>
      <c r="C22" s="56"/>
      <c r="D22" s="17">
        <v>18</v>
      </c>
      <c r="E22" s="55"/>
      <c r="F22" s="19"/>
      <c r="G22" s="36"/>
      <c r="I22" s="16"/>
    </row>
    <row r="23" spans="1:9" ht="17.25" customHeight="1">
      <c r="A23" s="10"/>
      <c r="B23" s="17">
        <v>19</v>
      </c>
      <c r="C23" s="56"/>
      <c r="D23" s="17">
        <v>19</v>
      </c>
      <c r="E23" s="55"/>
      <c r="F23" s="19"/>
      <c r="G23" s="36"/>
      <c r="I23" s="16"/>
    </row>
    <row r="24" spans="1:9" ht="17.25" customHeight="1">
      <c r="A24" s="10"/>
      <c r="B24" s="17">
        <v>20</v>
      </c>
      <c r="C24" s="56"/>
      <c r="D24" s="17">
        <v>20</v>
      </c>
      <c r="E24" s="55"/>
      <c r="F24" s="19"/>
      <c r="G24" s="36"/>
      <c r="I24" s="16"/>
    </row>
    <row r="25" spans="1:9" ht="17.25" customHeight="1">
      <c r="A25" s="10"/>
      <c r="B25" s="17">
        <v>21</v>
      </c>
      <c r="C25" s="56"/>
      <c r="D25" s="17">
        <v>21</v>
      </c>
      <c r="E25" s="55"/>
      <c r="F25" s="41"/>
      <c r="G25" s="36"/>
      <c r="I25" s="16"/>
    </row>
    <row r="26" spans="1:9" ht="17.25" customHeight="1">
      <c r="A26" s="10"/>
      <c r="B26" s="17">
        <v>22</v>
      </c>
      <c r="C26" s="56"/>
      <c r="D26" s="17">
        <v>22</v>
      </c>
      <c r="E26" s="55"/>
      <c r="F26" s="19"/>
      <c r="G26" s="36"/>
      <c r="I26" s="16"/>
    </row>
    <row r="27" spans="1:9" ht="17.25" customHeight="1">
      <c r="A27" s="10"/>
      <c r="B27" s="17">
        <v>23</v>
      </c>
      <c r="C27" s="56"/>
      <c r="D27" s="17">
        <v>23</v>
      </c>
      <c r="E27" s="55"/>
      <c r="F27" s="19"/>
      <c r="G27" s="36"/>
      <c r="I27" s="16"/>
    </row>
    <row r="28" spans="1:9" ht="17.25" customHeight="1">
      <c r="A28" s="10"/>
      <c r="B28" s="17">
        <v>24</v>
      </c>
      <c r="C28" s="56"/>
      <c r="D28" s="17">
        <v>24</v>
      </c>
      <c r="E28" s="55"/>
      <c r="F28" s="19"/>
      <c r="G28" s="36"/>
      <c r="I28" s="16"/>
    </row>
    <row r="29" spans="1:9" ht="17.25" customHeight="1">
      <c r="A29" s="10"/>
      <c r="B29" s="17">
        <v>25</v>
      </c>
      <c r="C29" s="56"/>
      <c r="D29" s="17">
        <v>25</v>
      </c>
      <c r="E29" s="55"/>
      <c r="F29" s="19"/>
      <c r="G29" s="36"/>
      <c r="I29" s="16"/>
    </row>
    <row r="30" spans="1:9" ht="17.25" customHeight="1">
      <c r="A30" s="10"/>
      <c r="B30" s="17">
        <v>26</v>
      </c>
      <c r="C30" s="56"/>
      <c r="D30" s="17">
        <v>26</v>
      </c>
      <c r="E30" s="55"/>
      <c r="F30" s="7"/>
      <c r="G30" s="36"/>
      <c r="I30" s="16"/>
    </row>
    <row r="31" spans="1:9" ht="17.25" customHeight="1">
      <c r="A31" s="10"/>
      <c r="B31" s="17">
        <v>27</v>
      </c>
      <c r="C31" s="56"/>
      <c r="D31" s="17">
        <v>27</v>
      </c>
      <c r="E31" s="55"/>
      <c r="F31" s="7"/>
      <c r="G31" s="36"/>
      <c r="I31" s="16"/>
    </row>
    <row r="32" spans="1:9" ht="17.25" customHeight="1">
      <c r="A32" s="10"/>
      <c r="B32" s="17">
        <v>28</v>
      </c>
      <c r="C32" s="56"/>
      <c r="D32" s="17">
        <v>28</v>
      </c>
      <c r="E32" s="55"/>
      <c r="F32" s="23"/>
      <c r="G32" s="36"/>
      <c r="I32" s="16"/>
    </row>
    <row r="33" spans="1:9" ht="17.25" customHeight="1">
      <c r="A33" s="10"/>
      <c r="B33" s="17">
        <v>29</v>
      </c>
      <c r="C33" s="56"/>
      <c r="D33" s="17">
        <v>29</v>
      </c>
      <c r="E33" s="55"/>
      <c r="F33" s="7"/>
      <c r="G33" s="37"/>
      <c r="I33" s="16"/>
    </row>
    <row r="34" spans="1:9" ht="17.25" customHeight="1">
      <c r="A34" s="10"/>
      <c r="B34" s="17">
        <v>30</v>
      </c>
      <c r="C34" s="56"/>
      <c r="D34" s="17">
        <v>30</v>
      </c>
      <c r="E34" s="55"/>
      <c r="F34" s="7"/>
      <c r="G34" s="37"/>
      <c r="I34" s="16"/>
    </row>
    <row r="35" spans="1:9" ht="17.25" customHeight="1">
      <c r="A35" s="10"/>
      <c r="B35" s="17">
        <v>31</v>
      </c>
      <c r="C35" s="56"/>
      <c r="D35" s="17">
        <v>31</v>
      </c>
      <c r="E35" s="55"/>
      <c r="F35" s="7"/>
      <c r="G35" s="37"/>
      <c r="I35" s="16"/>
    </row>
    <row r="36" spans="1:9" ht="17.25" customHeight="1">
      <c r="A36" s="10"/>
      <c r="B36" s="17">
        <v>32</v>
      </c>
      <c r="C36" s="56"/>
      <c r="D36" s="17">
        <v>32</v>
      </c>
      <c r="E36" s="55"/>
      <c r="F36" s="7"/>
      <c r="G36" s="37"/>
      <c r="I36" s="16"/>
    </row>
    <row r="37" spans="1:9" ht="17.25" customHeight="1">
      <c r="A37" s="10"/>
      <c r="B37" s="17">
        <v>33</v>
      </c>
      <c r="C37" s="56"/>
      <c r="D37" s="17">
        <v>33</v>
      </c>
      <c r="E37" s="55"/>
      <c r="F37" s="7"/>
      <c r="G37" s="37"/>
      <c r="I37" s="16"/>
    </row>
    <row r="38" spans="1:9" ht="17.25" customHeight="1" thickBot="1">
      <c r="A38" s="10"/>
      <c r="B38" s="17">
        <v>34</v>
      </c>
      <c r="C38" s="56"/>
      <c r="D38" s="17">
        <v>34</v>
      </c>
      <c r="E38" s="55"/>
      <c r="F38" s="7"/>
      <c r="G38" s="37"/>
      <c r="I38" s="16"/>
    </row>
    <row r="39" spans="1:9" ht="17.25" customHeight="1" thickBot="1">
      <c r="A39" s="10"/>
      <c r="B39" s="17">
        <v>35</v>
      </c>
      <c r="C39" s="21"/>
      <c r="D39" s="17">
        <v>35</v>
      </c>
      <c r="E39" s="55"/>
      <c r="F39" s="7"/>
      <c r="G39" s="37"/>
      <c r="I39" s="16"/>
    </row>
    <row r="40" spans="1:9" ht="16.5">
      <c r="A40" s="20" t="s">
        <v>6</v>
      </c>
      <c r="B40" s="11" t="s">
        <v>5</v>
      </c>
      <c r="C40" s="21" t="e">
        <f>AVERAGE(C5:C39)</f>
        <v>#DIV/0!</v>
      </c>
      <c r="D40" s="11" t="s">
        <v>7</v>
      </c>
      <c r="E40" s="21" t="e">
        <f>AVERAGE(E5:E39)</f>
        <v>#DIV/0!</v>
      </c>
      <c r="F40" s="11"/>
      <c r="G40" s="38"/>
      <c r="I40" s="16"/>
    </row>
    <row r="41" spans="1:9" ht="16.5">
      <c r="A41" s="12" t="s">
        <v>1</v>
      </c>
      <c r="B41" s="8"/>
      <c r="C41" s="22" t="e">
        <f>STDEVPA(C5:C39)</f>
        <v>#DIV/0!</v>
      </c>
      <c r="D41" s="8"/>
      <c r="E41" s="22" t="e">
        <f>STDEVPA(E5:E39)</f>
        <v>#DIV/0!</v>
      </c>
      <c r="F41" s="9"/>
      <c r="G41" s="39"/>
      <c r="I41" s="16"/>
    </row>
    <row r="42" spans="1:9" ht="17.25" thickBot="1">
      <c r="A42" s="13" t="s">
        <v>2</v>
      </c>
      <c r="B42" s="14"/>
      <c r="C42" s="24" t="e">
        <f>C41/C40*100</f>
        <v>#DIV/0!</v>
      </c>
      <c r="D42" s="14"/>
      <c r="E42" s="24" t="e">
        <f>E41/E40*100</f>
        <v>#DIV/0!</v>
      </c>
      <c r="F42" s="15"/>
      <c r="G42" s="40"/>
      <c r="I42" s="16"/>
    </row>
    <row r="43" spans="1:9" s="43" customFormat="1" ht="16.5">
      <c r="A43" s="42" t="s">
        <v>0</v>
      </c>
      <c r="B43" s="45" t="s">
        <v>14</v>
      </c>
      <c r="C43" s="46"/>
      <c r="D43" s="46"/>
      <c r="E43" s="62" t="s">
        <v>15</v>
      </c>
      <c r="F43" s="62"/>
      <c r="G43" s="47"/>
      <c r="I43" s="44"/>
    </row>
    <row r="44" spans="1:9" ht="15" customHeight="1">
      <c r="A44" s="3"/>
      <c r="B44" s="3"/>
      <c r="C44" s="26"/>
      <c r="I44" s="16"/>
    </row>
    <row r="45" spans="2:9" ht="18" customHeight="1">
      <c r="B45" s="29"/>
      <c r="C45" s="29"/>
      <c r="D45" s="29"/>
      <c r="E45" s="29"/>
      <c r="F45" s="29"/>
      <c r="I45" s="16"/>
    </row>
    <row r="46" spans="1:9" ht="18" customHeight="1">
      <c r="A46" s="28"/>
      <c r="B46" s="28"/>
      <c r="C46" s="28"/>
      <c r="D46" s="28"/>
      <c r="E46" s="28"/>
      <c r="F46" s="28"/>
      <c r="H46" s="28"/>
      <c r="I46" s="28"/>
    </row>
    <row r="47" spans="1:9" ht="18" customHeight="1">
      <c r="A47" s="28"/>
      <c r="B47" s="28"/>
      <c r="C47" s="28"/>
      <c r="D47" s="28"/>
      <c r="E47" s="28"/>
      <c r="F47" s="28"/>
      <c r="H47" s="28"/>
      <c r="I47" s="28"/>
    </row>
    <row r="49" ht="18" customHeight="1">
      <c r="I49" s="16"/>
    </row>
    <row r="50" ht="18" customHeight="1">
      <c r="I50" s="16"/>
    </row>
    <row r="51" ht="16.5" customHeight="1"/>
    <row r="54" ht="16.5" customHeight="1"/>
    <row r="55" ht="16.5" customHeight="1"/>
    <row r="56" ht="16.5" customHeight="1"/>
  </sheetData>
  <sheetProtection/>
  <mergeCells count="4">
    <mergeCell ref="A1:G1"/>
    <mergeCell ref="A2:D2"/>
    <mergeCell ref="M1:P1"/>
    <mergeCell ref="E43:F43"/>
  </mergeCells>
  <printOptions/>
  <pageMargins left="0.58" right="0.21" top="0.46" bottom="0.5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eolah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楊裕閔</cp:lastModifiedBy>
  <cp:lastPrinted>2016-05-19T00:24:27Z</cp:lastPrinted>
  <dcterms:created xsi:type="dcterms:W3CDTF">2005-08-24T07:29:17Z</dcterms:created>
  <dcterms:modified xsi:type="dcterms:W3CDTF">2018-07-31T01:48:10Z</dcterms:modified>
  <cp:category/>
  <cp:version/>
  <cp:contentType/>
  <cp:contentStatus/>
</cp:coreProperties>
</file>